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ПС" sheetId="1" r:id="rId1"/>
  </sheets>
  <externalReferences>
    <externalReference r:id="rId4"/>
  </externalReferences>
  <definedNames>
    <definedName name="_xlfn.IFERROR" hidden="1">#NAME?</definedName>
    <definedName name="статус" localSheetId="0">#REF!</definedName>
    <definedName name="статус">#REF!</definedName>
  </definedNames>
  <calcPr fullCalcOnLoad="1"/>
</workbook>
</file>

<file path=xl/sharedStrings.xml><?xml version="1.0" encoding="utf-8"?>
<sst xmlns="http://schemas.openxmlformats.org/spreadsheetml/2006/main" count="143" uniqueCount="42">
  <si>
    <t>Форма 3. Параметры трансформаторного оборудования ПС ВН 35 кВ и выше</t>
  </si>
  <si>
    <t>№ п/п</t>
  </si>
  <si>
    <t>Наименование подстанции</t>
  </si>
  <si>
    <t>Класс напряжения (ВН/СН/НН), кВ</t>
  </si>
  <si>
    <t>Диспетчерское наименование</t>
  </si>
  <si>
    <t>Год выпуска</t>
  </si>
  <si>
    <t>Тип трансформатора (буквенно-цифровое обозначение)</t>
  </si>
  <si>
    <t>Sном, МВА</t>
  </si>
  <si>
    <t xml:space="preserve"> ПС Исток(мГЭС-4 Быстрая)</t>
  </si>
  <si>
    <t>35/6</t>
  </si>
  <si>
    <t>Т-1</t>
  </si>
  <si>
    <t>ТМ-1600/35</t>
  </si>
  <si>
    <t>Т-2</t>
  </si>
  <si>
    <t>ПС Анавгай</t>
  </si>
  <si>
    <t>35/10</t>
  </si>
  <si>
    <t>ТМ-1000/35</t>
  </si>
  <si>
    <t>ПС Эссо</t>
  </si>
  <si>
    <t>ПС Майское</t>
  </si>
  <si>
    <t>ПС Седанка ОРУ 35 кВ</t>
  </si>
  <si>
    <t>ПС Угольный разрез</t>
  </si>
  <si>
    <t>ПС Яры-ОРУ 35 кВ</t>
  </si>
  <si>
    <t>ПС Погодная</t>
  </si>
  <si>
    <t>ПС Демби</t>
  </si>
  <si>
    <t>ПС Крутоберегово</t>
  </si>
  <si>
    <t>ТМ-4000/35</t>
  </si>
  <si>
    <t>ПС ОРУ-35 ДЭС-23</t>
  </si>
  <si>
    <t>ПС Соболево</t>
  </si>
  <si>
    <t>ПС Устьевое</t>
  </si>
  <si>
    <t>ПС Козыревск</t>
  </si>
  <si>
    <t>ПС Атласово</t>
  </si>
  <si>
    <t>ПС Манилы</t>
  </si>
  <si>
    <t>ТМН-1600/35</t>
  </si>
  <si>
    <t>ТМ-630/35</t>
  </si>
  <si>
    <t>ПС Тиличики</t>
  </si>
  <si>
    <t>ПС Корф</t>
  </si>
  <si>
    <t>ПС Каменское</t>
  </si>
  <si>
    <t>2016 (лето)</t>
  </si>
  <si>
    <t>2016 (зима)</t>
  </si>
  <si>
    <t>Максимальная загрузка тр-ров подстанции по контр.замерам (в летний, зимний период), МВА</t>
  </si>
  <si>
    <t>ТМ-20/35/0,220</t>
  </si>
  <si>
    <t>ТМ-1410/35</t>
  </si>
  <si>
    <t>ТМ-6000/35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</si>
</sst>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.000"/>
    <numFmt numFmtId="16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35" applyFont="1" applyFill="1" applyBorder="1" applyAlignment="1">
      <alignment vertical="top"/>
      <protection/>
    </xf>
    <xf numFmtId="0" fontId="5" fillId="0" borderId="0" xfId="60" applyFont="1" applyFill="1" applyAlignment="1">
      <alignment/>
      <protection/>
    </xf>
    <xf numFmtId="0" fontId="5" fillId="0" borderId="0" xfId="60" applyFont="1" applyFill="1">
      <alignment/>
      <protection/>
    </xf>
    <xf numFmtId="0" fontId="5" fillId="33" borderId="0" xfId="35" applyFont="1" applyFill="1" applyBorder="1" applyAlignment="1">
      <alignment vertical="top"/>
      <protection/>
    </xf>
    <xf numFmtId="0" fontId="6" fillId="33" borderId="0" xfId="63" applyFont="1" applyFill="1" applyAlignment="1">
      <alignment vertical="top"/>
      <protection/>
    </xf>
    <xf numFmtId="0" fontId="52" fillId="0" borderId="0" xfId="60" applyFont="1" applyFill="1">
      <alignment/>
      <protection/>
    </xf>
    <xf numFmtId="0" fontId="52" fillId="0" borderId="0" xfId="60" applyFont="1" applyFill="1" applyAlignment="1">
      <alignment/>
      <protection/>
    </xf>
    <xf numFmtId="0" fontId="53" fillId="0" borderId="0" xfId="61" applyFont="1">
      <alignment/>
      <protection/>
    </xf>
    <xf numFmtId="0" fontId="54" fillId="0" borderId="0" xfId="36" applyFont="1" applyFill="1" applyAlignment="1">
      <alignment vertical="top"/>
      <protection/>
    </xf>
    <xf numFmtId="0" fontId="5" fillId="0" borderId="0" xfId="63" applyFont="1" applyFill="1" applyAlignment="1">
      <alignment/>
      <protection/>
    </xf>
    <xf numFmtId="3" fontId="5" fillId="0" borderId="0" xfId="63" applyNumberFormat="1" applyFont="1" applyFill="1" applyAlignment="1">
      <alignment/>
      <protection/>
    </xf>
    <xf numFmtId="0" fontId="9" fillId="0" borderId="10" xfId="61" applyFont="1" applyFill="1" applyBorder="1" applyAlignment="1">
      <alignment horizontal="center" wrapText="1"/>
      <protection/>
    </xf>
    <xf numFmtId="0" fontId="10" fillId="0" borderId="0" xfId="60" applyFont="1" applyFill="1" applyAlignment="1">
      <alignment/>
      <protection/>
    </xf>
    <xf numFmtId="0" fontId="55" fillId="34" borderId="10" xfId="61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>
      <alignment horizontal="center"/>
      <protection/>
    </xf>
    <xf numFmtId="0" fontId="12" fillId="0" borderId="10" xfId="6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12" fillId="0" borderId="10" xfId="60" applyFont="1" applyFill="1" applyBorder="1" applyAlignment="1">
      <alignment horizontal="center"/>
      <protection/>
    </xf>
    <xf numFmtId="0" fontId="5" fillId="0" borderId="0" xfId="61" applyFont="1">
      <alignment/>
      <protection/>
    </xf>
    <xf numFmtId="0" fontId="12" fillId="0" borderId="10" xfId="60" applyFont="1" applyFill="1" applyBorder="1">
      <alignment/>
      <protection/>
    </xf>
    <xf numFmtId="0" fontId="5" fillId="0" borderId="10" xfId="60" applyFont="1" applyFill="1" applyBorder="1">
      <alignment/>
      <protection/>
    </xf>
    <xf numFmtId="17" fontId="12" fillId="0" borderId="10" xfId="61" applyNumberFormat="1" applyFont="1" applyBorder="1" applyAlignment="1">
      <alignment horizontal="center"/>
      <protection/>
    </xf>
    <xf numFmtId="17" fontId="5" fillId="0" borderId="10" xfId="60" applyNumberFormat="1" applyFont="1" applyFill="1" applyBorder="1" applyAlignment="1">
      <alignment horizontal="center"/>
      <protection/>
    </xf>
    <xf numFmtId="0" fontId="8" fillId="0" borderId="10" xfId="64" applyFont="1" applyFill="1" applyBorder="1" applyAlignment="1">
      <alignment horizontal="center" wrapText="1"/>
      <protection/>
    </xf>
    <xf numFmtId="0" fontId="8" fillId="35" borderId="10" xfId="64" applyFont="1" applyFill="1" applyBorder="1" applyAlignment="1">
      <alignment horizontal="center" wrapText="1"/>
      <protection/>
    </xf>
    <xf numFmtId="0" fontId="8" fillId="0" borderId="11" xfId="64" applyFont="1" applyFill="1" applyBorder="1" applyAlignment="1">
      <alignment horizontal="center" wrapText="1"/>
      <protection/>
    </xf>
    <xf numFmtId="0" fontId="8" fillId="0" borderId="12" xfId="64" applyFont="1" applyFill="1" applyBorder="1" applyAlignment="1">
      <alignment horizontal="center" wrapText="1"/>
      <protection/>
    </xf>
    <xf numFmtId="0" fontId="9" fillId="0" borderId="10" xfId="61" applyFont="1" applyFill="1" applyBorder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3 2" xfId="35"/>
    <cellStyle name="Normal_SHEE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3" xfId="61"/>
    <cellStyle name="Обычный 5" xfId="62"/>
    <cellStyle name="Обычный_Приложение1_Сбор_инфо_активы" xfId="63"/>
    <cellStyle name="Обычный_Сводная информация по ПС_Тамбов_Запрос_сети_форма 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70;&#1088;&#1086;&#1074;&#1072;%20&#1054;.&#1048;\&#1054;&#1050;&#1059;\&#1101;&#1083;&#1077;&#1084;&#1077;&#1085;&#1090;&#1099;%20&#1101;&#1083;&#1077;&#1082;&#1090;&#1088;&#1080;&#1095;&#1077;&#1089;&#1082;&#1086;&#1081;%20&#1089;&#1077;&#1090;&#1080;%2035%20&#1082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5"/>
      <sheetName val="форма 4"/>
      <sheetName val="ВЛ_агрег"/>
      <sheetName val="КЛ_агрег"/>
      <sheetName val="транспорт"/>
      <sheetName val="Индекс состоя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C1">
      <selection activeCell="K44" sqref="K44"/>
    </sheetView>
  </sheetViews>
  <sheetFormatPr defaultColWidth="9.140625" defaultRowHeight="15"/>
  <cols>
    <col min="1" max="1" width="4.28125" style="3" customWidth="1"/>
    <col min="2" max="2" width="4.00390625" style="3" customWidth="1"/>
    <col min="3" max="3" width="17.28125" style="3" customWidth="1"/>
    <col min="4" max="4" width="17.57421875" style="3" customWidth="1"/>
    <col min="5" max="5" width="18.140625" style="3" customWidth="1"/>
    <col min="6" max="6" width="15.421875" style="3" customWidth="1"/>
    <col min="7" max="7" width="13.7109375" style="3" customWidth="1"/>
    <col min="8" max="8" width="15.8515625" style="3" customWidth="1"/>
    <col min="9" max="9" width="9.140625" style="3" customWidth="1"/>
    <col min="10" max="12" width="14.421875" style="3" customWidth="1"/>
    <col min="13" max="16384" width="9.140625" style="3" customWidth="1"/>
  </cols>
  <sheetData>
    <row r="1" spans="3:8" ht="11.25">
      <c r="C1" s="1"/>
      <c r="D1" s="2"/>
      <c r="E1" s="2"/>
      <c r="F1" s="2"/>
      <c r="G1" s="2"/>
      <c r="H1" s="2"/>
    </row>
    <row r="2" spans="3:8" ht="11.25">
      <c r="C2" s="1"/>
      <c r="D2" s="2"/>
      <c r="E2" s="2"/>
      <c r="F2" s="2"/>
      <c r="G2" s="2"/>
      <c r="H2" s="2"/>
    </row>
    <row r="3" spans="3:8" ht="11.25">
      <c r="C3" s="1"/>
      <c r="D3" s="2"/>
      <c r="E3" s="2"/>
      <c r="F3" s="2"/>
      <c r="G3" s="2"/>
      <c r="H3" s="2"/>
    </row>
    <row r="4" spans="3:8" ht="11.25">
      <c r="C4" s="1"/>
      <c r="D4" s="2"/>
      <c r="E4" s="2"/>
      <c r="F4" s="2"/>
      <c r="G4" s="2"/>
      <c r="H4" s="2"/>
    </row>
    <row r="5" spans="3:8" ht="11.25">
      <c r="C5" s="1"/>
      <c r="D5" s="2"/>
      <c r="E5" s="2"/>
      <c r="F5" s="2"/>
      <c r="G5" s="2"/>
      <c r="H5" s="2"/>
    </row>
    <row r="6" spans="3:8" ht="11.25">
      <c r="C6" s="4"/>
      <c r="D6" s="2"/>
      <c r="E6" s="2"/>
      <c r="F6" s="2"/>
      <c r="G6" s="2"/>
      <c r="H6" s="2"/>
    </row>
    <row r="7" spans="3:8" ht="11.25">
      <c r="C7" s="5"/>
      <c r="D7" s="2"/>
      <c r="E7" s="2"/>
      <c r="F7" s="2"/>
      <c r="G7" s="2"/>
      <c r="H7" s="2"/>
    </row>
    <row r="8" spans="3:8" ht="11.25">
      <c r="C8" s="5"/>
      <c r="D8" s="2"/>
      <c r="E8" s="2"/>
      <c r="F8" s="2"/>
      <c r="G8" s="2"/>
      <c r="H8" s="2"/>
    </row>
    <row r="9" spans="4:8" s="6" customFormat="1" ht="11.25">
      <c r="D9" s="7"/>
      <c r="E9" s="7"/>
      <c r="F9" s="7"/>
      <c r="G9" s="7"/>
      <c r="H9" s="7"/>
    </row>
    <row r="10" spans="3:8" ht="11.25">
      <c r="C10" s="8"/>
      <c r="D10" s="2"/>
      <c r="E10" s="2"/>
      <c r="F10" s="2"/>
      <c r="G10" s="2"/>
      <c r="H10" s="2"/>
    </row>
    <row r="11" spans="3:8" ht="11.25">
      <c r="C11" s="9" t="s">
        <v>0</v>
      </c>
      <c r="D11" s="10"/>
      <c r="E11" s="11"/>
      <c r="F11" s="11"/>
      <c r="G11" s="10"/>
      <c r="H11" s="10"/>
    </row>
    <row r="12" spans="3:12" s="13" customFormat="1" ht="42.75" customHeight="1">
      <c r="C12" s="24" t="s">
        <v>1</v>
      </c>
      <c r="D12" s="25" t="s">
        <v>2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7</v>
      </c>
      <c r="J12" s="28" t="s">
        <v>38</v>
      </c>
      <c r="K12" s="28"/>
      <c r="L12" s="28"/>
    </row>
    <row r="13" spans="3:12" s="13" customFormat="1" ht="22.5" customHeight="1">
      <c r="C13" s="24"/>
      <c r="D13" s="25"/>
      <c r="E13" s="27"/>
      <c r="F13" s="27"/>
      <c r="G13" s="27"/>
      <c r="H13" s="27"/>
      <c r="I13" s="27"/>
      <c r="J13" s="12"/>
      <c r="K13" s="12" t="s">
        <v>36</v>
      </c>
      <c r="L13" s="12" t="s">
        <v>37</v>
      </c>
    </row>
    <row r="14" spans="3:12" s="13" customFormat="1" ht="10.5">
      <c r="C14" s="14">
        <f aca="true" t="shared" si="0" ref="C14:L14">COLUMN()-COLUMN($B$14)</f>
        <v>1</v>
      </c>
      <c r="D14" s="14">
        <f t="shared" si="0"/>
        <v>2</v>
      </c>
      <c r="E14" s="14">
        <f t="shared" si="0"/>
        <v>3</v>
      </c>
      <c r="F14" s="14">
        <f t="shared" si="0"/>
        <v>4</v>
      </c>
      <c r="G14" s="14">
        <f t="shared" si="0"/>
        <v>5</v>
      </c>
      <c r="H14" s="14">
        <f t="shared" si="0"/>
        <v>6</v>
      </c>
      <c r="I14" s="14">
        <f t="shared" si="0"/>
        <v>7</v>
      </c>
      <c r="J14" s="14">
        <f t="shared" si="0"/>
        <v>8</v>
      </c>
      <c r="K14" s="14">
        <f t="shared" si="0"/>
        <v>9</v>
      </c>
      <c r="L14" s="14">
        <f t="shared" si="0"/>
        <v>10</v>
      </c>
    </row>
    <row r="15" spans="3:12" ht="12.75">
      <c r="C15" s="15">
        <v>1</v>
      </c>
      <c r="D15" s="16" t="s">
        <v>8</v>
      </c>
      <c r="E15" s="17" t="s">
        <v>9</v>
      </c>
      <c r="F15" s="18" t="s">
        <v>10</v>
      </c>
      <c r="G15" s="18">
        <v>1998</v>
      </c>
      <c r="H15" s="18" t="s">
        <v>11</v>
      </c>
      <c r="I15" s="18">
        <v>1.6</v>
      </c>
      <c r="J15" s="18"/>
      <c r="K15" s="18">
        <v>1.2</v>
      </c>
      <c r="L15" s="18">
        <v>1.25</v>
      </c>
    </row>
    <row r="16" spans="3:12" ht="12.75">
      <c r="C16" s="15">
        <v>2</v>
      </c>
      <c r="D16" s="16" t="s">
        <v>8</v>
      </c>
      <c r="E16" s="17" t="s">
        <v>9</v>
      </c>
      <c r="F16" s="18" t="s">
        <v>12</v>
      </c>
      <c r="G16" s="18">
        <v>1998</v>
      </c>
      <c r="H16" s="18" t="s">
        <v>11</v>
      </c>
      <c r="I16" s="18">
        <v>1.6</v>
      </c>
      <c r="J16" s="18"/>
      <c r="K16" s="18">
        <v>1.2</v>
      </c>
      <c r="L16" s="18">
        <v>1.3</v>
      </c>
    </row>
    <row r="17" spans="1:12" ht="12.75">
      <c r="A17" s="19"/>
      <c r="B17" s="19"/>
      <c r="C17" s="15">
        <v>3</v>
      </c>
      <c r="D17" s="16" t="s">
        <v>13</v>
      </c>
      <c r="E17" s="17" t="s">
        <v>14</v>
      </c>
      <c r="F17" s="18" t="s">
        <v>10</v>
      </c>
      <c r="G17" s="18">
        <v>1978</v>
      </c>
      <c r="H17" s="18" t="s">
        <v>15</v>
      </c>
      <c r="I17" s="18">
        <v>1</v>
      </c>
      <c r="J17" s="18"/>
      <c r="K17" s="18">
        <v>0.76</v>
      </c>
      <c r="L17" s="18">
        <v>0.81</v>
      </c>
    </row>
    <row r="18" spans="1:12" ht="12.75">
      <c r="A18" s="19"/>
      <c r="B18" s="19"/>
      <c r="C18" s="15">
        <v>4</v>
      </c>
      <c r="D18" s="16" t="s">
        <v>13</v>
      </c>
      <c r="E18" s="17" t="s">
        <v>14</v>
      </c>
      <c r="F18" s="18" t="s">
        <v>12</v>
      </c>
      <c r="G18" s="18">
        <v>1978</v>
      </c>
      <c r="H18" s="18" t="s">
        <v>15</v>
      </c>
      <c r="I18" s="18">
        <v>1</v>
      </c>
      <c r="J18" s="18"/>
      <c r="K18" s="18">
        <v>0.72</v>
      </c>
      <c r="L18" s="18">
        <v>0.8</v>
      </c>
    </row>
    <row r="19" spans="3:12" ht="12.75">
      <c r="C19" s="15">
        <v>5</v>
      </c>
      <c r="D19" s="16" t="s">
        <v>16</v>
      </c>
      <c r="E19" s="17" t="s">
        <v>9</v>
      </c>
      <c r="F19" s="18" t="s">
        <v>10</v>
      </c>
      <c r="G19" s="18">
        <v>1978</v>
      </c>
      <c r="H19" s="18" t="s">
        <v>15</v>
      </c>
      <c r="I19" s="18">
        <v>1</v>
      </c>
      <c r="J19" s="18"/>
      <c r="K19" s="18">
        <v>0.65</v>
      </c>
      <c r="L19" s="18">
        <v>0.72</v>
      </c>
    </row>
    <row r="20" spans="3:12" ht="12.75">
      <c r="C20" s="15">
        <v>6</v>
      </c>
      <c r="D20" s="16" t="s">
        <v>16</v>
      </c>
      <c r="E20" s="17" t="s">
        <v>9</v>
      </c>
      <c r="F20" s="18" t="s">
        <v>12</v>
      </c>
      <c r="G20" s="18">
        <v>1978</v>
      </c>
      <c r="H20" s="18" t="s">
        <v>15</v>
      </c>
      <c r="I20" s="18">
        <v>1</v>
      </c>
      <c r="J20" s="18"/>
      <c r="K20" s="18">
        <v>0.65</v>
      </c>
      <c r="L20" s="18">
        <v>0.8</v>
      </c>
    </row>
    <row r="21" spans="3:12" ht="12.75">
      <c r="C21" s="15">
        <v>7</v>
      </c>
      <c r="D21" s="16" t="s">
        <v>17</v>
      </c>
      <c r="E21" s="17" t="s">
        <v>9</v>
      </c>
      <c r="F21" s="18" t="s">
        <v>10</v>
      </c>
      <c r="G21" s="18">
        <v>1986</v>
      </c>
      <c r="H21" s="18" t="s">
        <v>15</v>
      </c>
      <c r="I21" s="18">
        <v>1</v>
      </c>
      <c r="J21" s="18"/>
      <c r="K21" s="18">
        <v>1.4</v>
      </c>
      <c r="L21" s="18">
        <v>1.4</v>
      </c>
    </row>
    <row r="22" spans="3:12" ht="12.75">
      <c r="C22" s="15">
        <v>8</v>
      </c>
      <c r="D22" s="16" t="s">
        <v>18</v>
      </c>
      <c r="E22" s="17" t="s">
        <v>14</v>
      </c>
      <c r="F22" s="18" t="s">
        <v>10</v>
      </c>
      <c r="G22" s="18">
        <v>1992</v>
      </c>
      <c r="H22" s="18" t="s">
        <v>15</v>
      </c>
      <c r="I22" s="18">
        <v>1</v>
      </c>
      <c r="J22" s="18"/>
      <c r="K22" s="18">
        <v>0.8</v>
      </c>
      <c r="L22" s="18">
        <v>0.86</v>
      </c>
    </row>
    <row r="23" spans="3:12" ht="12.75">
      <c r="C23" s="15">
        <v>9</v>
      </c>
      <c r="D23" s="16" t="s">
        <v>19</v>
      </c>
      <c r="E23" s="17" t="s">
        <v>9</v>
      </c>
      <c r="F23" s="18" t="s">
        <v>10</v>
      </c>
      <c r="G23" s="18">
        <v>1992</v>
      </c>
      <c r="H23" s="18" t="s">
        <v>11</v>
      </c>
      <c r="I23" s="18">
        <v>1.6</v>
      </c>
      <c r="J23" s="18"/>
      <c r="K23" s="18">
        <v>1.21</v>
      </c>
      <c r="L23" s="18">
        <v>1.4</v>
      </c>
    </row>
    <row r="24" spans="3:12" ht="12.75">
      <c r="C24" s="15">
        <v>10</v>
      </c>
      <c r="D24" s="16" t="s">
        <v>19</v>
      </c>
      <c r="E24" s="17" t="s">
        <v>9</v>
      </c>
      <c r="F24" s="18" t="s">
        <v>12</v>
      </c>
      <c r="G24" s="18">
        <v>1992</v>
      </c>
      <c r="H24" s="18" t="s">
        <v>11</v>
      </c>
      <c r="I24" s="18">
        <v>1.6</v>
      </c>
      <c r="J24" s="18"/>
      <c r="K24" s="18">
        <v>1.25</v>
      </c>
      <c r="L24" s="18">
        <v>1.34</v>
      </c>
    </row>
    <row r="25" spans="3:12" ht="12.75">
      <c r="C25" s="15">
        <v>11</v>
      </c>
      <c r="D25" s="16" t="s">
        <v>20</v>
      </c>
      <c r="E25" s="17" t="s">
        <v>9</v>
      </c>
      <c r="F25" s="18" t="s">
        <v>10</v>
      </c>
      <c r="G25" s="18">
        <v>1992</v>
      </c>
      <c r="H25" s="18" t="s">
        <v>39</v>
      </c>
      <c r="I25" s="18">
        <v>0.02</v>
      </c>
      <c r="J25" s="18"/>
      <c r="K25" s="18">
        <v>0.01</v>
      </c>
      <c r="L25" s="18"/>
    </row>
    <row r="26" spans="3:12" ht="12.75">
      <c r="C26" s="15">
        <v>12</v>
      </c>
      <c r="D26" s="16" t="s">
        <v>20</v>
      </c>
      <c r="E26" s="17" t="s">
        <v>9</v>
      </c>
      <c r="F26" s="18" t="s">
        <v>12</v>
      </c>
      <c r="G26" s="18">
        <v>1992</v>
      </c>
      <c r="H26" s="18" t="s">
        <v>40</v>
      </c>
      <c r="I26" s="18">
        <v>1.41</v>
      </c>
      <c r="J26" s="18"/>
      <c r="K26" s="18">
        <v>0.83</v>
      </c>
      <c r="L26" s="18">
        <v>0.81</v>
      </c>
    </row>
    <row r="27" spans="3:12" ht="12.75">
      <c r="C27" s="15">
        <v>13</v>
      </c>
      <c r="D27" s="16" t="s">
        <v>21</v>
      </c>
      <c r="E27" s="17" t="s">
        <v>14</v>
      </c>
      <c r="F27" s="18" t="s">
        <v>10</v>
      </c>
      <c r="G27" s="18">
        <v>1980</v>
      </c>
      <c r="H27" s="18" t="s">
        <v>24</v>
      </c>
      <c r="I27" s="18">
        <v>4</v>
      </c>
      <c r="J27" s="18"/>
      <c r="K27" s="18">
        <v>1.33</v>
      </c>
      <c r="L27" s="18">
        <v>1.36</v>
      </c>
    </row>
    <row r="28" spans="3:12" ht="12.75">
      <c r="C28" s="15">
        <v>14</v>
      </c>
      <c r="D28" s="16" t="s">
        <v>21</v>
      </c>
      <c r="E28" s="17" t="s">
        <v>14</v>
      </c>
      <c r="F28" s="18" t="s">
        <v>12</v>
      </c>
      <c r="G28" s="18">
        <v>1980</v>
      </c>
      <c r="H28" s="18" t="s">
        <v>15</v>
      </c>
      <c r="I28" s="18">
        <v>1</v>
      </c>
      <c r="J28" s="18"/>
      <c r="K28" s="18">
        <v>1.26</v>
      </c>
      <c r="L28" s="18">
        <v>1.3</v>
      </c>
    </row>
    <row r="29" spans="3:12" ht="12.75">
      <c r="C29" s="15">
        <v>15</v>
      </c>
      <c r="D29" s="16" t="s">
        <v>22</v>
      </c>
      <c r="E29" s="17" t="s">
        <v>9</v>
      </c>
      <c r="F29" s="18" t="s">
        <v>10</v>
      </c>
      <c r="G29" s="18">
        <v>1980</v>
      </c>
      <c r="H29" s="18" t="s">
        <v>24</v>
      </c>
      <c r="I29" s="18">
        <v>4</v>
      </c>
      <c r="J29" s="18"/>
      <c r="K29" s="18">
        <v>3.8</v>
      </c>
      <c r="L29" s="18">
        <v>3.5</v>
      </c>
    </row>
    <row r="30" spans="3:12" ht="12.75">
      <c r="C30" s="15">
        <v>16</v>
      </c>
      <c r="D30" s="16" t="s">
        <v>22</v>
      </c>
      <c r="E30" s="17" t="s">
        <v>9</v>
      </c>
      <c r="F30" s="18" t="s">
        <v>12</v>
      </c>
      <c r="G30" s="18">
        <v>1980</v>
      </c>
      <c r="H30" s="18" t="s">
        <v>15</v>
      </c>
      <c r="I30" s="18">
        <v>1</v>
      </c>
      <c r="J30" s="18"/>
      <c r="K30" s="18">
        <v>0.9</v>
      </c>
      <c r="L30" s="18">
        <v>0.76</v>
      </c>
    </row>
    <row r="31" spans="3:12" ht="12.75">
      <c r="C31" s="15">
        <v>17</v>
      </c>
      <c r="D31" s="16" t="s">
        <v>23</v>
      </c>
      <c r="E31" s="17" t="s">
        <v>14</v>
      </c>
      <c r="F31" s="18" t="s">
        <v>10</v>
      </c>
      <c r="G31" s="18">
        <v>1976</v>
      </c>
      <c r="H31" s="18" t="s">
        <v>24</v>
      </c>
      <c r="I31" s="18">
        <v>4</v>
      </c>
      <c r="J31" s="18"/>
      <c r="K31" s="18">
        <v>3.6</v>
      </c>
      <c r="L31" s="18">
        <v>3.61</v>
      </c>
    </row>
    <row r="32" spans="3:12" ht="12.75">
      <c r="C32" s="15">
        <v>18</v>
      </c>
      <c r="D32" s="16" t="s">
        <v>23</v>
      </c>
      <c r="E32" s="17" t="s">
        <v>14</v>
      </c>
      <c r="F32" s="18" t="s">
        <v>12</v>
      </c>
      <c r="G32" s="18">
        <v>1976</v>
      </c>
      <c r="H32" s="18" t="s">
        <v>15</v>
      </c>
      <c r="I32" s="18">
        <v>1</v>
      </c>
      <c r="J32" s="18"/>
      <c r="K32" s="18">
        <v>0.7</v>
      </c>
      <c r="L32" s="18">
        <v>0.82</v>
      </c>
    </row>
    <row r="33" spans="3:12" ht="12.75">
      <c r="C33" s="15">
        <v>19</v>
      </c>
      <c r="D33" s="16" t="s">
        <v>25</v>
      </c>
      <c r="E33" s="17" t="s">
        <v>9</v>
      </c>
      <c r="F33" s="18" t="s">
        <v>10</v>
      </c>
      <c r="G33" s="18">
        <v>1974</v>
      </c>
      <c r="H33" s="18" t="s">
        <v>41</v>
      </c>
      <c r="I33" s="18">
        <v>6</v>
      </c>
      <c r="J33" s="18"/>
      <c r="K33" s="18">
        <v>5.12</v>
      </c>
      <c r="L33" s="18">
        <v>5.21</v>
      </c>
    </row>
    <row r="34" spans="3:12" ht="12.75">
      <c r="C34" s="15">
        <v>20</v>
      </c>
      <c r="D34" s="16" t="s">
        <v>25</v>
      </c>
      <c r="E34" s="17" t="s">
        <v>9</v>
      </c>
      <c r="F34" s="18" t="s">
        <v>12</v>
      </c>
      <c r="G34" s="18">
        <v>1974</v>
      </c>
      <c r="H34" s="18" t="s">
        <v>41</v>
      </c>
      <c r="I34" s="18">
        <v>6</v>
      </c>
      <c r="J34" s="18"/>
      <c r="K34" s="18">
        <v>5.1</v>
      </c>
      <c r="L34" s="18">
        <v>5</v>
      </c>
    </row>
    <row r="35" spans="3:12" ht="12.75">
      <c r="C35" s="15">
        <v>21</v>
      </c>
      <c r="D35" s="16" t="s">
        <v>26</v>
      </c>
      <c r="E35" s="22" t="s">
        <v>9</v>
      </c>
      <c r="F35" s="18" t="s">
        <v>10</v>
      </c>
      <c r="G35" s="18">
        <v>1999</v>
      </c>
      <c r="H35" s="18" t="s">
        <v>15</v>
      </c>
      <c r="I35" s="18">
        <v>1</v>
      </c>
      <c r="J35" s="18"/>
      <c r="K35" s="18">
        <v>0.82</v>
      </c>
      <c r="L35" s="18">
        <v>0.82</v>
      </c>
    </row>
    <row r="36" spans="3:12" ht="12.75">
      <c r="C36" s="15">
        <v>22</v>
      </c>
      <c r="D36" s="16" t="s">
        <v>26</v>
      </c>
      <c r="E36" s="22" t="s">
        <v>9</v>
      </c>
      <c r="F36" s="18" t="s">
        <v>12</v>
      </c>
      <c r="G36" s="18">
        <v>1999</v>
      </c>
      <c r="H36" s="18" t="s">
        <v>11</v>
      </c>
      <c r="I36" s="18">
        <v>1.6</v>
      </c>
      <c r="J36" s="18"/>
      <c r="K36" s="18">
        <v>1.32</v>
      </c>
      <c r="L36" s="18">
        <v>1.324</v>
      </c>
    </row>
    <row r="37" spans="3:12" ht="12.75">
      <c r="C37" s="15">
        <v>23</v>
      </c>
      <c r="D37" s="16" t="s">
        <v>27</v>
      </c>
      <c r="E37" s="17" t="s">
        <v>14</v>
      </c>
      <c r="F37" s="18" t="s">
        <v>10</v>
      </c>
      <c r="G37" s="18">
        <v>1999</v>
      </c>
      <c r="H37" s="18" t="s">
        <v>15</v>
      </c>
      <c r="I37" s="18">
        <v>1</v>
      </c>
      <c r="J37" s="18"/>
      <c r="K37" s="18">
        <v>0.71</v>
      </c>
      <c r="L37" s="18">
        <v>0.75</v>
      </c>
    </row>
    <row r="38" spans="3:12" ht="12.75">
      <c r="C38" s="15">
        <v>24</v>
      </c>
      <c r="D38" s="16" t="s">
        <v>27</v>
      </c>
      <c r="E38" s="17" t="s">
        <v>14</v>
      </c>
      <c r="F38" s="18" t="s">
        <v>12</v>
      </c>
      <c r="G38" s="18">
        <v>1999</v>
      </c>
      <c r="H38" s="18" t="s">
        <v>11</v>
      </c>
      <c r="I38" s="18">
        <v>1.6</v>
      </c>
      <c r="J38" s="18"/>
      <c r="K38" s="18">
        <v>0.73</v>
      </c>
      <c r="L38" s="18">
        <v>0.77</v>
      </c>
    </row>
    <row r="39" spans="3:12" ht="12.75">
      <c r="C39" s="15">
        <v>25</v>
      </c>
      <c r="D39" s="16" t="s">
        <v>28</v>
      </c>
      <c r="E39" s="17" t="s">
        <v>9</v>
      </c>
      <c r="F39" s="18" t="s">
        <v>10</v>
      </c>
      <c r="G39" s="18">
        <v>1978</v>
      </c>
      <c r="H39" s="18" t="s">
        <v>15</v>
      </c>
      <c r="I39" s="18">
        <v>1</v>
      </c>
      <c r="J39" s="18"/>
      <c r="K39" s="18">
        <v>0.74</v>
      </c>
      <c r="L39" s="18">
        <v>0.76</v>
      </c>
    </row>
    <row r="40" spans="3:12" ht="12.75">
      <c r="C40" s="15">
        <v>26</v>
      </c>
      <c r="D40" s="20" t="s">
        <v>29</v>
      </c>
      <c r="E40" s="18" t="s">
        <v>14</v>
      </c>
      <c r="F40" s="18" t="s">
        <v>10</v>
      </c>
      <c r="G40" s="18">
        <v>1996</v>
      </c>
      <c r="H40" s="18" t="s">
        <v>15</v>
      </c>
      <c r="I40" s="18">
        <v>1</v>
      </c>
      <c r="J40" s="18"/>
      <c r="K40" s="18">
        <v>0.63</v>
      </c>
      <c r="L40" s="18">
        <v>0.82</v>
      </c>
    </row>
    <row r="41" spans="3:12" ht="12.75">
      <c r="C41" s="15">
        <v>27</v>
      </c>
      <c r="D41" s="20" t="s">
        <v>29</v>
      </c>
      <c r="E41" s="15" t="s">
        <v>14</v>
      </c>
      <c r="F41" s="18" t="s">
        <v>12</v>
      </c>
      <c r="G41" s="15">
        <v>1996</v>
      </c>
      <c r="H41" s="18" t="s">
        <v>11</v>
      </c>
      <c r="I41" s="15">
        <v>1.6</v>
      </c>
      <c r="J41" s="15"/>
      <c r="K41" s="15">
        <v>1.23</v>
      </c>
      <c r="L41" s="15">
        <v>1.34</v>
      </c>
    </row>
    <row r="42" spans="3:12" ht="18.75" customHeight="1">
      <c r="C42" s="15">
        <v>28</v>
      </c>
      <c r="D42" s="21" t="s">
        <v>30</v>
      </c>
      <c r="E42" s="15" t="s">
        <v>9</v>
      </c>
      <c r="F42" s="18" t="s">
        <v>10</v>
      </c>
      <c r="G42" s="15">
        <v>1985</v>
      </c>
      <c r="H42" s="15" t="s">
        <v>31</v>
      </c>
      <c r="I42" s="15">
        <v>1.6</v>
      </c>
      <c r="J42" s="15"/>
      <c r="K42" s="15">
        <v>1.3</v>
      </c>
      <c r="L42" s="15">
        <v>1.42</v>
      </c>
    </row>
    <row r="43" spans="3:12" ht="12.75">
      <c r="C43" s="15">
        <v>29</v>
      </c>
      <c r="D43" s="21" t="s">
        <v>30</v>
      </c>
      <c r="E43" s="15" t="s">
        <v>9</v>
      </c>
      <c r="F43" s="18" t="s">
        <v>12</v>
      </c>
      <c r="G43" s="15">
        <v>1969</v>
      </c>
      <c r="H43" s="15" t="s">
        <v>32</v>
      </c>
      <c r="I43" s="15">
        <v>0.63</v>
      </c>
      <c r="J43" s="15"/>
      <c r="K43" s="15">
        <v>0.41</v>
      </c>
      <c r="L43" s="15">
        <v>0.47</v>
      </c>
    </row>
    <row r="44" spans="3:12" ht="11.25">
      <c r="C44" s="15">
        <v>30</v>
      </c>
      <c r="D44" s="21" t="s">
        <v>33</v>
      </c>
      <c r="E44" s="23" t="s">
        <v>9</v>
      </c>
      <c r="F44" s="15" t="s">
        <v>10</v>
      </c>
      <c r="G44" s="15">
        <v>2006</v>
      </c>
      <c r="H44" s="15" t="s">
        <v>15</v>
      </c>
      <c r="I44" s="15">
        <v>1</v>
      </c>
      <c r="J44" s="15"/>
      <c r="K44" s="15">
        <v>0.63</v>
      </c>
      <c r="L44" s="15">
        <v>0.76</v>
      </c>
    </row>
    <row r="45" spans="3:12" ht="11.25">
      <c r="C45" s="15">
        <v>31</v>
      </c>
      <c r="D45" s="21" t="s">
        <v>34</v>
      </c>
      <c r="E45" s="15" t="s">
        <v>9</v>
      </c>
      <c r="F45" s="15" t="s">
        <v>10</v>
      </c>
      <c r="G45" s="15">
        <v>2006</v>
      </c>
      <c r="H45" s="15" t="s">
        <v>15</v>
      </c>
      <c r="I45" s="15">
        <v>1</v>
      </c>
      <c r="J45" s="15"/>
      <c r="K45" s="15">
        <v>0.42</v>
      </c>
      <c r="L45" s="15">
        <v>0.75</v>
      </c>
    </row>
    <row r="46" spans="3:12" ht="12.75">
      <c r="C46" s="15">
        <v>32</v>
      </c>
      <c r="D46" s="21" t="s">
        <v>35</v>
      </c>
      <c r="E46" s="15" t="s">
        <v>9</v>
      </c>
      <c r="F46" s="18" t="s">
        <v>10</v>
      </c>
      <c r="G46" s="15">
        <v>1979</v>
      </c>
      <c r="H46" s="18" t="s">
        <v>11</v>
      </c>
      <c r="I46" s="15">
        <v>1.6</v>
      </c>
      <c r="J46" s="15"/>
      <c r="K46" s="15">
        <v>1.23</v>
      </c>
      <c r="L46" s="15">
        <v>1.36</v>
      </c>
    </row>
    <row r="47" spans="3:12" ht="12.75">
      <c r="C47" s="15">
        <v>33</v>
      </c>
      <c r="D47" s="21" t="s">
        <v>35</v>
      </c>
      <c r="E47" s="15" t="s">
        <v>9</v>
      </c>
      <c r="F47" s="18" t="s">
        <v>12</v>
      </c>
      <c r="G47" s="15">
        <v>1979</v>
      </c>
      <c r="H47" s="18" t="s">
        <v>11</v>
      </c>
      <c r="I47" s="15">
        <v>1.6</v>
      </c>
      <c r="J47" s="15"/>
      <c r="K47" s="15">
        <v>1.32</v>
      </c>
      <c r="L47" s="15">
        <v>1.4</v>
      </c>
    </row>
  </sheetData>
  <sheetProtection/>
  <mergeCells count="8">
    <mergeCell ref="G12:G13"/>
    <mergeCell ref="H12:H13"/>
    <mergeCell ref="I12:I13"/>
    <mergeCell ref="J12:L12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2017-02-27T20:14:32Z</dcterms:modified>
  <cp:category/>
  <cp:version/>
  <cp:contentType/>
  <cp:contentStatus/>
</cp:coreProperties>
</file>